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Ejecucion Octubre 2022" sheetId="2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/>
  <c r="C77"/>
  <c r="C17" s="1"/>
  <c r="C18"/>
  <c r="C99" l="1"/>
  <c r="C111" s="1"/>
</calcChain>
</file>

<file path=xl/sharedStrings.xml><?xml version="1.0" encoding="utf-8"?>
<sst xmlns="http://schemas.openxmlformats.org/spreadsheetml/2006/main" count="91" uniqueCount="88">
  <si>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</si>
  <si>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</si>
  <si>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</si>
  <si>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</si>
  <si>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</si>
  <si>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</si>
  <si>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</si>
  <si>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</si>
  <si>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</si>
  <si>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</si>
  <si>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</si>
  <si>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</si>
  <si>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</si>
  <si>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</si>
  <si>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</si>
  <si>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</si>
  <si>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</si>
  <si>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</si>
  <si>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</si>
  <si>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</si>
  <si>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</si>
  <si>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</si>
  <si>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</si>
  <si>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</si>
  <si>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</si>
  <si>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</si>
  <si>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</si>
  <si>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</si>
  <si>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</si>
  <si>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</si>
  <si>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</si>
  <si>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</si>
  <si>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</si>
  <si>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</si>
  <si>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</si>
  <si>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</si>
  <si>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</si>
  <si>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</si>
  <si>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</si>
  <si>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</si>
  <si>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</si>
  <si>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</si>
  <si>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</si>
  <si>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</si>
  <si>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</si>
  <si>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</si>
  <si>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</si>
  <si>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</si>
  <si>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</si>
  <si>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</si>
  <si>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</si>
  <si>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</si>
  <si>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</si>
  <si>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</si>
  <si>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</si>
  <si>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</si>
  <si>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</si>
  <si>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</si>
  <si>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</si>
  <si>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</si>
  <si>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</si>
  <si>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</si>
  <si>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</si>
  <si>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</si>
  <si>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</si>
  <si>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</si>
  <si>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</si>
  <si>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</si>
  <si>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</si>
  <si>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</si>
  <si>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</si>
  <si>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</si>
  <si>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</si>
  <si>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</si>
  <si>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</si>
  <si>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</si>
  <si>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</si>
  <si>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</si>
  <si>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Año 2022</t>
  </si>
  <si>
    <r>
      <t xml:space="preserve">Fuente: </t>
    </r>
    <r>
      <rPr>
        <sz val="11"/>
        <color theme="1"/>
        <rFont val="Calibri"/>
        <family val="2"/>
        <scheme val="minor"/>
      </rPr>
      <t>INAZUCAR</t>
    </r>
  </si>
  <si>
    <t>Lic. Maximo Perez Perez</t>
  </si>
  <si>
    <t>Director Ejecutivo</t>
  </si>
  <si>
    <t>2.2.7 - SERVICIOS DE CONSERV, REPAR. MENORES E INSTALACIONES TEMPORALES</t>
  </si>
  <si>
    <t xml:space="preserve"> _________________________________________</t>
  </si>
  <si>
    <t>Mes</t>
  </si>
  <si>
    <t xml:space="preserve">Ejecución de Presupuesto  </t>
  </si>
  <si>
    <t>Ejecución  de Gastos y Aplicaciones Financieras</t>
  </si>
  <si>
    <t>Noviembre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</si>
</sst>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0" fillId="0" borderId="1" xfId="0" applyBorder="1" applyAlignment="1">
      <alignment horizontal="left" vertical="center" wrapText="1" indent="2"/>
    </xf>
    <xf numFmtId="0" fontId="1" fillId="5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43" fontId="6" fillId="0" borderId="1" xfId="1" applyFont="1" applyBorder="1"/>
    <xf numFmtId="43" fontId="6" fillId="5" borderId="1" xfId="1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vertical="center" wrapText="1"/>
    </xf>
    <xf numFmtId="43" fontId="7" fillId="0" borderId="1" xfId="1" applyFont="1" applyBorder="1"/>
    <xf numFmtId="43" fontId="6" fillId="3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indent="2"/>
    </xf>
    <xf numFmtId="43" fontId="2" fillId="2" borderId="3" xfId="1" applyFont="1" applyFill="1" applyBorder="1" applyAlignment="1">
      <alignment horizontal="center" vertical="center" wrapText="1"/>
    </xf>
    <xf numFmtId="0" fontId="3" fillId="0" borderId="0" xfId="0" applyFont="1"/>
    <xf numFmtId="43" fontId="1" fillId="5" borderId="2" xfId="1" applyFont="1" applyFill="1" applyBorder="1" applyAlignment="1">
      <alignment horizontal="center"/>
    </xf>
    <xf numFmtId="43" fontId="7" fillId="6" borderId="1" xfId="1" applyFont="1" applyFill="1" applyBorder="1"/>
    <xf numFmtId="43" fontId="6" fillId="6" borderId="1" xfId="1" applyFont="1" applyFill="1" applyBorder="1"/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172570</xdr:rowOff>
    </xdr:from>
    <xdr:to>
      <xdr:col>3</xdr:col>
      <xdr:colOff>41974</xdr:colOff>
      <xdr:row>13</xdr:row>
      <xdr:rowOff>177140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r="45349" b="19540"/>
        <a:stretch>
          <a:fillRect/>
        </a:stretch>
      </xdr:blipFill>
      <xdr:spPr bwMode="auto">
        <a:xfrm>
          <a:off x="8233882" y="1189646"/>
          <a:ext cx="88953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240709</xdr:rowOff>
    </xdr:from>
    <xdr:to>
      <xdr:col>1</xdr:col>
      <xdr:colOff>950935</xdr:colOff>
      <xdr:row>13</xdr:row>
      <xdr:rowOff>102585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596" t="14489" r="63280" b="72443"/>
        <a:stretch>
          <a:fillRect/>
        </a:stretch>
      </xdr:blipFill>
      <xdr:spPr bwMode="auto">
        <a:xfrm>
          <a:off x="0" y="1338506"/>
          <a:ext cx="950935" cy="462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H119"/>
  <sheetViews>
    <sheetView showGridLines="0" tabSelected="1" zoomScale="118" zoomScaleNormal="118" workbookViewId="0">
      <selection activeCell="C20" sqref="C20"/>
    </sheetView>
  </sheetViews>
  <sheetFormatPr baseColWidth="10" defaultColWidth="9.140625" defaultRowHeight="15"/>
  <cols>
    <col min="1" max="1" width="8.28515625" customWidth="1"/>
    <col min="2" max="2" width="85.140625" customWidth="1"/>
    <col min="3" max="3" width="12.7109375" customWidth="1"/>
  </cols>
  <sheetData>
    <row r="6" spans="2:8" ht="18.75" customHeight="1">
      <c r="D6" s="21"/>
      <c r="E6" s="21"/>
      <c r="F6" s="21"/>
      <c r="G6" s="21"/>
      <c r="H6" s="21"/>
    </row>
    <row r="7" spans="2:8" ht="18.75" customHeight="1">
      <c r="D7" s="21"/>
      <c r="E7" s="21"/>
      <c r="F7" s="21"/>
      <c r="G7" s="21"/>
      <c r="H7" s="21"/>
    </row>
    <row r="8" spans="2:8" ht="18.75" customHeight="1">
      <c r="D8" s="21"/>
      <c r="E8" s="21"/>
      <c r="F8" s="21"/>
      <c r="G8" s="21"/>
      <c r="H8" s="21"/>
    </row>
    <row r="9" spans="2:8" ht="16.5" customHeight="1">
      <c r="B9" s="22" t="s">
        <v>86</v>
      </c>
      <c r="C9" s="22"/>
    </row>
    <row r="10" spans="2:8" ht="15.75">
      <c r="B10" s="27" t="s">
        <v>85</v>
      </c>
      <c r="C10" s="27"/>
    </row>
    <row r="11" spans="2:8" ht="12.75" customHeight="1">
      <c r="B11" s="26" t="s">
        <v>78</v>
      </c>
      <c r="C11" s="26"/>
    </row>
    <row r="12" spans="2:8" ht="13.5" customHeight="1">
      <c r="B12" s="25" t="s">
        <v>35</v>
      </c>
      <c r="C12" s="25"/>
    </row>
    <row r="15" spans="2:8">
      <c r="C15" s="18" t="s">
        <v>84</v>
      </c>
    </row>
    <row r="16" spans="2:8" ht="16.5" customHeight="1">
      <c r="B16" s="1" t="s">
        <v>0</v>
      </c>
      <c r="C16" s="16" t="s">
        <v>87</v>
      </c>
    </row>
    <row r="17" spans="2:3" ht="13.5" customHeight="1">
      <c r="B17" s="5" t="s">
        <v>1</v>
      </c>
      <c r="C17" s="10">
        <f>C18+C24+C34+C77</f>
        <v>5897218.1799999997</v>
      </c>
    </row>
    <row r="18" spans="2:3" ht="13.5" customHeight="1">
      <c r="B18" s="5" t="s">
        <v>2</v>
      </c>
      <c r="C18" s="20">
        <f>SUM(C19:C23)</f>
        <v>5535844.5099999998</v>
      </c>
    </row>
    <row r="19" spans="2:3" ht="13.5" customHeight="1">
      <c r="B19" s="3" t="s">
        <v>3</v>
      </c>
      <c r="C19" s="13">
        <v>4999669.99</v>
      </c>
    </row>
    <row r="20" spans="2:3" ht="13.5" customHeight="1">
      <c r="B20" s="3" t="s">
        <v>4</v>
      </c>
      <c r="C20" s="13">
        <v>164100</v>
      </c>
    </row>
    <row r="21" spans="2:3" ht="13.5" customHeight="1">
      <c r="B21" s="3" t="s">
        <v>36</v>
      </c>
      <c r="C21" s="13">
        <v>0</v>
      </c>
    </row>
    <row r="22" spans="2:3" ht="13.5" customHeight="1">
      <c r="B22" s="3" t="s">
        <v>5</v>
      </c>
      <c r="C22" s="13">
        <v>0</v>
      </c>
    </row>
    <row r="23" spans="2:3" ht="13.5" customHeight="1">
      <c r="B23" s="3" t="s">
        <v>6</v>
      </c>
      <c r="C23" s="13">
        <v>372074.52</v>
      </c>
    </row>
    <row r="24" spans="2:3" ht="13.5" customHeight="1">
      <c r="B24" s="5" t="s">
        <v>7</v>
      </c>
      <c r="C24" s="20">
        <f>SUM(C25:C33)</f>
        <v>161373.67000000001</v>
      </c>
    </row>
    <row r="25" spans="2:3" ht="13.5" customHeight="1">
      <c r="B25" s="3" t="s">
        <v>8</v>
      </c>
      <c r="C25" s="13">
        <v>0</v>
      </c>
    </row>
    <row r="26" spans="2:3" ht="13.5" customHeight="1">
      <c r="B26" s="3" t="s">
        <v>9</v>
      </c>
      <c r="C26" s="13">
        <v>0</v>
      </c>
    </row>
    <row r="27" spans="2:3" ht="13.5" customHeight="1">
      <c r="B27" s="3" t="s">
        <v>10</v>
      </c>
      <c r="C27" s="13">
        <v>0</v>
      </c>
    </row>
    <row r="28" spans="2:3" ht="13.5" customHeight="1">
      <c r="B28" s="3" t="s">
        <v>11</v>
      </c>
      <c r="C28" s="13">
        <v>0</v>
      </c>
    </row>
    <row r="29" spans="2:3" ht="13.5" customHeight="1">
      <c r="B29" s="3" t="s">
        <v>12</v>
      </c>
      <c r="C29" s="13">
        <v>0</v>
      </c>
    </row>
    <row r="30" spans="2:3" ht="13.5" customHeight="1">
      <c r="B30" s="3" t="s">
        <v>13</v>
      </c>
      <c r="C30" s="13">
        <v>0</v>
      </c>
    </row>
    <row r="31" spans="2:3" ht="13.5" customHeight="1">
      <c r="B31" s="3" t="s">
        <v>82</v>
      </c>
      <c r="C31" s="13">
        <v>161373.67000000001</v>
      </c>
    </row>
    <row r="32" spans="2:3" ht="13.5" customHeight="1">
      <c r="B32" s="3" t="s">
        <v>14</v>
      </c>
      <c r="C32" s="13">
        <v>0</v>
      </c>
    </row>
    <row r="33" spans="2:3" ht="13.5" customHeight="1">
      <c r="B33" s="3" t="s">
        <v>37</v>
      </c>
      <c r="C33" s="13">
        <v>0</v>
      </c>
    </row>
    <row r="34" spans="2:3" ht="13.5" customHeight="1">
      <c r="B34" s="5" t="s">
        <v>15</v>
      </c>
      <c r="C34" s="20">
        <v>200000</v>
      </c>
    </row>
    <row r="35" spans="2:3" ht="13.5" customHeight="1">
      <c r="B35" s="3" t="s">
        <v>16</v>
      </c>
      <c r="C35" s="13">
        <v>0</v>
      </c>
    </row>
    <row r="36" spans="2:3" ht="13.5" customHeight="1">
      <c r="B36" s="3" t="s">
        <v>17</v>
      </c>
      <c r="C36" s="13">
        <v>0</v>
      </c>
    </row>
    <row r="37" spans="2:3" ht="13.5" customHeight="1">
      <c r="B37" s="3" t="s">
        <v>18</v>
      </c>
      <c r="C37" s="13">
        <v>0</v>
      </c>
    </row>
    <row r="38" spans="2:3" ht="13.5" customHeight="1">
      <c r="B38" s="3" t="s">
        <v>19</v>
      </c>
      <c r="C38" s="13">
        <v>0</v>
      </c>
    </row>
    <row r="39" spans="2:3" ht="13.5" customHeight="1">
      <c r="B39" s="3" t="s">
        <v>20</v>
      </c>
      <c r="C39" s="13">
        <v>0</v>
      </c>
    </row>
    <row r="40" spans="2:3" ht="13.5" customHeight="1">
      <c r="B40" s="3" t="s">
        <v>21</v>
      </c>
      <c r="C40" s="13">
        <v>0</v>
      </c>
    </row>
    <row r="41" spans="2:3" ht="13.5" customHeight="1">
      <c r="B41" s="3" t="s">
        <v>22</v>
      </c>
      <c r="C41" s="13">
        <v>200000</v>
      </c>
    </row>
    <row r="42" spans="2:3" ht="13.5" customHeight="1">
      <c r="B42" s="3" t="s">
        <v>38</v>
      </c>
      <c r="C42" s="13">
        <v>0</v>
      </c>
    </row>
    <row r="43" spans="2:3" ht="13.5" customHeight="1">
      <c r="B43" s="3" t="s">
        <v>23</v>
      </c>
      <c r="C43" s="13">
        <v>0</v>
      </c>
    </row>
    <row r="44" spans="2:3" ht="13.5" customHeight="1">
      <c r="B44" s="5" t="s">
        <v>24</v>
      </c>
      <c r="C44" s="19">
        <v>0</v>
      </c>
    </row>
    <row r="45" spans="2:3" ht="13.5" customHeight="1">
      <c r="B45" s="3" t="s">
        <v>25</v>
      </c>
      <c r="C45" s="13">
        <v>0</v>
      </c>
    </row>
    <row r="46" spans="2:3" ht="13.5" customHeight="1">
      <c r="B46" s="3" t="s">
        <v>39</v>
      </c>
      <c r="C46" s="13">
        <v>0</v>
      </c>
    </row>
    <row r="47" spans="2:3" ht="13.5" customHeight="1">
      <c r="B47" s="3" t="s">
        <v>40</v>
      </c>
      <c r="C47" s="13">
        <v>0</v>
      </c>
    </row>
    <row r="48" spans="2:3" ht="13.5" customHeight="1">
      <c r="B48" s="3" t="s">
        <v>41</v>
      </c>
      <c r="C48" s="13">
        <v>0</v>
      </c>
    </row>
    <row r="49" spans="2:3" ht="13.5" customHeight="1">
      <c r="B49" s="3" t="s">
        <v>42</v>
      </c>
      <c r="C49" s="13">
        <v>0</v>
      </c>
    </row>
    <row r="50" spans="2:3" ht="13.5" customHeight="1">
      <c r="B50" s="3" t="s">
        <v>26</v>
      </c>
      <c r="C50" s="13">
        <v>0</v>
      </c>
    </row>
    <row r="51" spans="2:3" ht="13.5" customHeight="1">
      <c r="B51" s="3" t="s">
        <v>43</v>
      </c>
      <c r="C51" s="13">
        <v>0</v>
      </c>
    </row>
    <row r="52" spans="2:3" ht="13.5" customHeight="1">
      <c r="B52" s="5" t="s">
        <v>44</v>
      </c>
      <c r="C52" s="19">
        <v>0</v>
      </c>
    </row>
    <row r="53" spans="2:3" ht="13.5" customHeight="1">
      <c r="B53" s="3" t="s">
        <v>45</v>
      </c>
      <c r="C53" s="13">
        <v>0</v>
      </c>
    </row>
    <row r="54" spans="2:3" ht="13.5" customHeight="1">
      <c r="B54" s="3" t="s">
        <v>46</v>
      </c>
      <c r="C54" s="13">
        <v>0</v>
      </c>
    </row>
    <row r="55" spans="2:3" ht="13.5" customHeight="1">
      <c r="B55" s="3" t="s">
        <v>47</v>
      </c>
      <c r="C55" s="13">
        <v>0</v>
      </c>
    </row>
    <row r="56" spans="2:3" ht="13.5" customHeight="1">
      <c r="B56" s="3" t="s">
        <v>48</v>
      </c>
      <c r="C56" s="13">
        <v>0</v>
      </c>
    </row>
    <row r="57" spans="2:3" ht="13.5" customHeight="1">
      <c r="B57" s="3" t="s">
        <v>49</v>
      </c>
      <c r="C57" s="13">
        <v>0</v>
      </c>
    </row>
    <row r="58" spans="2:3" ht="13.5" customHeight="1">
      <c r="B58" s="3" t="s">
        <v>50</v>
      </c>
      <c r="C58" s="13">
        <v>0</v>
      </c>
    </row>
    <row r="59" spans="2:3" ht="13.5" customHeight="1">
      <c r="B59" s="3" t="s">
        <v>51</v>
      </c>
      <c r="C59" s="13">
        <v>0</v>
      </c>
    </row>
    <row r="60" spans="2:3" ht="13.5" customHeight="1">
      <c r="B60" s="6"/>
    </row>
    <row r="61" spans="2:3" ht="13.5" customHeight="1">
      <c r="B61" s="6"/>
    </row>
    <row r="62" spans="2:3" ht="13.5" customHeight="1">
      <c r="B62" s="6"/>
    </row>
    <row r="63" spans="2:3" ht="13.5" customHeight="1">
      <c r="B63" s="6"/>
    </row>
    <row r="64" spans="2:3" ht="13.5" customHeight="1">
      <c r="B64" s="6"/>
    </row>
    <row r="65" spans="2:3" ht="13.5" customHeight="1">
      <c r="B65" s="6"/>
    </row>
    <row r="66" spans="2:3" ht="13.5" customHeight="1">
      <c r="B66" s="6"/>
    </row>
    <row r="67" spans="2:3" ht="13.5" customHeight="1">
      <c r="B67" s="6"/>
    </row>
    <row r="68" spans="2:3" ht="13.5" customHeight="1">
      <c r="B68" s="6"/>
    </row>
    <row r="69" spans="2:3" ht="13.5" customHeight="1">
      <c r="B69" s="6"/>
    </row>
    <row r="70" spans="2:3" ht="13.5" customHeight="1">
      <c r="B70" s="6"/>
    </row>
    <row r="71" spans="2:3" ht="13.5" customHeight="1">
      <c r="B71" s="6"/>
    </row>
    <row r="72" spans="2:3" ht="13.5" customHeight="1">
      <c r="B72" s="6"/>
    </row>
    <row r="73" spans="2:3" ht="13.5" customHeight="1">
      <c r="B73" s="6"/>
    </row>
    <row r="74" spans="2:3" ht="13.5" customHeight="1">
      <c r="B74" s="6"/>
    </row>
    <row r="75" spans="2:3" ht="13.5" customHeight="1">
      <c r="C75" s="18" t="s">
        <v>84</v>
      </c>
    </row>
    <row r="76" spans="2:3" ht="13.5" customHeight="1">
      <c r="B76" s="1" t="s">
        <v>0</v>
      </c>
      <c r="C76" s="16" t="s">
        <v>87</v>
      </c>
    </row>
    <row r="77" spans="2:3" ht="13.5" customHeight="1">
      <c r="B77" s="5" t="s">
        <v>27</v>
      </c>
      <c r="C77" s="20">
        <f>SUM(C78:C86)</f>
        <v>0</v>
      </c>
    </row>
    <row r="78" spans="2:3" ht="13.5" customHeight="1">
      <c r="B78" s="3" t="s">
        <v>28</v>
      </c>
      <c r="C78" s="13">
        <v>0</v>
      </c>
    </row>
    <row r="79" spans="2:3" ht="13.5" customHeight="1">
      <c r="B79" s="3" t="s">
        <v>29</v>
      </c>
      <c r="C79" s="13">
        <v>0</v>
      </c>
    </row>
    <row r="80" spans="2:3" ht="13.5" customHeight="1">
      <c r="B80" s="3" t="s">
        <v>30</v>
      </c>
      <c r="C80" s="13">
        <v>0</v>
      </c>
    </row>
    <row r="81" spans="2:3" ht="13.5" customHeight="1">
      <c r="B81" s="3" t="s">
        <v>31</v>
      </c>
      <c r="C81" s="13">
        <v>0</v>
      </c>
    </row>
    <row r="82" spans="2:3" ht="13.5" customHeight="1">
      <c r="B82" s="3" t="s">
        <v>32</v>
      </c>
      <c r="C82" s="13">
        <v>0</v>
      </c>
    </row>
    <row r="83" spans="2:3" ht="13.5" customHeight="1">
      <c r="B83" s="3" t="s">
        <v>52</v>
      </c>
      <c r="C83" s="13">
        <v>0</v>
      </c>
    </row>
    <row r="84" spans="2:3" ht="13.5" customHeight="1">
      <c r="B84" s="3" t="s">
        <v>53</v>
      </c>
      <c r="C84" s="13">
        <v>0</v>
      </c>
    </row>
    <row r="85" spans="2:3" ht="13.5" customHeight="1">
      <c r="B85" s="3" t="s">
        <v>33</v>
      </c>
      <c r="C85" s="13">
        <v>0</v>
      </c>
    </row>
    <row r="86" spans="2:3" ht="13.5" customHeight="1">
      <c r="B86" s="3" t="s">
        <v>54</v>
      </c>
      <c r="C86" s="13">
        <v>0</v>
      </c>
    </row>
    <row r="87" spans="2:3" ht="13.5" customHeight="1">
      <c r="B87" s="5" t="s">
        <v>55</v>
      </c>
      <c r="C87" s="19">
        <v>0</v>
      </c>
    </row>
    <row r="88" spans="2:3" ht="13.5" customHeight="1">
      <c r="B88" s="3" t="s">
        <v>56</v>
      </c>
      <c r="C88" s="13">
        <v>0</v>
      </c>
    </row>
    <row r="89" spans="2:3" ht="13.5" customHeight="1">
      <c r="B89" s="3" t="s">
        <v>57</v>
      </c>
      <c r="C89" s="13">
        <v>0</v>
      </c>
    </row>
    <row r="90" spans="2:3" ht="13.5" customHeight="1">
      <c r="B90" s="3" t="s">
        <v>58</v>
      </c>
      <c r="C90" s="13">
        <v>0</v>
      </c>
    </row>
    <row r="91" spans="2:3" ht="13.5" customHeight="1">
      <c r="B91" s="15" t="s">
        <v>59</v>
      </c>
      <c r="C91" s="13">
        <v>0</v>
      </c>
    </row>
    <row r="92" spans="2:3" ht="13.5" customHeight="1">
      <c r="B92" s="5" t="s">
        <v>60</v>
      </c>
      <c r="C92" s="19">
        <v>0</v>
      </c>
    </row>
    <row r="93" spans="2:3" ht="13.5" customHeight="1">
      <c r="B93" s="3" t="s">
        <v>61</v>
      </c>
      <c r="C93" s="13">
        <v>0</v>
      </c>
    </row>
    <row r="94" spans="2:3" ht="13.5" customHeight="1">
      <c r="B94" s="3" t="s">
        <v>62</v>
      </c>
      <c r="C94" s="13">
        <v>0</v>
      </c>
    </row>
    <row r="95" spans="2:3" ht="13.5" customHeight="1">
      <c r="B95" s="5" t="s">
        <v>63</v>
      </c>
      <c r="C95" s="13">
        <v>0</v>
      </c>
    </row>
    <row r="96" spans="2:3" ht="13.5" customHeight="1">
      <c r="B96" s="3" t="s">
        <v>64</v>
      </c>
      <c r="C96" s="13">
        <v>0</v>
      </c>
    </row>
    <row r="97" spans="2:3" ht="13.5" customHeight="1">
      <c r="B97" s="3" t="s">
        <v>65</v>
      </c>
      <c r="C97" s="13">
        <v>0</v>
      </c>
    </row>
    <row r="98" spans="2:3" ht="13.5" customHeight="1">
      <c r="B98" s="3" t="s">
        <v>66</v>
      </c>
      <c r="C98" s="13">
        <v>0</v>
      </c>
    </row>
    <row r="99" spans="2:3" ht="13.5" customHeight="1">
      <c r="B99" s="4" t="s">
        <v>34</v>
      </c>
      <c r="C99" s="11">
        <f>C17</f>
        <v>5897218.1799999997</v>
      </c>
    </row>
    <row r="100" spans="2:3" ht="13.5" customHeight="1">
      <c r="B100" s="5" t="s">
        <v>67</v>
      </c>
      <c r="C100" s="13">
        <v>0</v>
      </c>
    </row>
    <row r="101" spans="2:3" ht="13.5" customHeight="1">
      <c r="B101" s="5" t="s">
        <v>68</v>
      </c>
      <c r="C101" s="19">
        <v>0</v>
      </c>
    </row>
    <row r="102" spans="2:3" ht="13.5" customHeight="1">
      <c r="B102" s="3" t="s">
        <v>69</v>
      </c>
      <c r="C102" s="13">
        <v>0</v>
      </c>
    </row>
    <row r="103" spans="2:3" ht="13.5" customHeight="1">
      <c r="B103" s="3" t="s">
        <v>70</v>
      </c>
      <c r="C103" s="13">
        <v>0</v>
      </c>
    </row>
    <row r="104" spans="2:3" ht="13.5" customHeight="1">
      <c r="B104" s="5" t="s">
        <v>71</v>
      </c>
      <c r="C104" s="19">
        <v>0</v>
      </c>
    </row>
    <row r="105" spans="2:3" ht="13.5" customHeight="1">
      <c r="B105" s="3" t="s">
        <v>72</v>
      </c>
      <c r="C105" s="13">
        <v>0</v>
      </c>
    </row>
    <row r="106" spans="2:3" ht="13.5" customHeight="1">
      <c r="B106" s="3" t="s">
        <v>73</v>
      </c>
      <c r="C106" s="13">
        <v>0</v>
      </c>
    </row>
    <row r="107" spans="2:3" ht="13.5" customHeight="1">
      <c r="B107" s="5" t="s">
        <v>74</v>
      </c>
      <c r="C107" s="19">
        <v>0</v>
      </c>
    </row>
    <row r="108" spans="2:3" ht="13.5" customHeight="1">
      <c r="B108" s="3" t="s">
        <v>75</v>
      </c>
      <c r="C108" s="13">
        <v>0</v>
      </c>
    </row>
    <row r="109" spans="2:3" ht="13.5" customHeight="1">
      <c r="B109" s="7" t="s">
        <v>76</v>
      </c>
      <c r="C109" s="12">
        <v>0</v>
      </c>
    </row>
    <row r="110" spans="2:3" ht="13.5" customHeight="1">
      <c r="B110" s="8"/>
      <c r="C110" s="8"/>
    </row>
    <row r="111" spans="2:3" ht="13.5" customHeight="1">
      <c r="B111" s="9" t="s">
        <v>77</v>
      </c>
      <c r="C111" s="14">
        <f>C99+C109</f>
        <v>5897218.1799999997</v>
      </c>
    </row>
    <row r="112" spans="2:3">
      <c r="B112" s="2" t="s">
        <v>79</v>
      </c>
    </row>
    <row r="113" spans="2:4">
      <c r="B113" s="2"/>
    </row>
    <row r="114" spans="2:4">
      <c r="B114" s="2"/>
    </row>
    <row r="115" spans="2:4">
      <c r="B115" s="2"/>
    </row>
    <row r="117" spans="2:4">
      <c r="B117" s="24" t="s">
        <v>83</v>
      </c>
      <c r="C117" s="24"/>
    </row>
    <row r="118" spans="2:4" ht="15" customHeight="1">
      <c r="B118" s="23" t="s">
        <v>80</v>
      </c>
      <c r="C118" s="23"/>
    </row>
    <row r="119" spans="2:4" ht="13.5" customHeight="1">
      <c r="B119" s="23" t="s">
        <v>81</v>
      </c>
      <c r="C119" s="23"/>
      <c r="D119" s="17"/>
    </row>
  </sheetData>
  <mergeCells count="7">
    <mergeCell ref="B9:C9"/>
    <mergeCell ref="B118:C118"/>
    <mergeCell ref="B117:C117"/>
    <mergeCell ref="B119:C119"/>
    <mergeCell ref="B12:C12"/>
    <mergeCell ref="B11:C11"/>
    <mergeCell ref="B10:C10"/>
  </mergeCells>
  <phoneticPr fontId="5" type="noConversion"/>
  <printOptions horizontalCentered="1"/>
  <pageMargins left="0" right="0" top="0.19685039370078741" bottom="0.19685039370078741" header="0.19685039370078741" footer="0.19685039370078741"/>
  <pageSetup scale="90" orientation="portrait" r:id="rId1"/>
  <ignoredErrors>
    <ignoredError sqref="C18 C77 C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Octubre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Asist Recursos H</cp:lastModifiedBy>
  <cp:lastPrinted>2022-09-01T13:10:05Z</cp:lastPrinted>
  <dcterms:created xsi:type="dcterms:W3CDTF">2018-04-17T18:57:16Z</dcterms:created>
  <dcterms:modified xsi:type="dcterms:W3CDTF">2022-12-06T13:06:48Z</dcterms:modified>
</cp:coreProperties>
</file>