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8" windowHeight="9432"/>
  </bookViews>
  <sheets>
    <sheet name="Hoja1" sheetId="3" r:id="rId1"/>
  </sheets>
  <definedNames>
    <definedName name="_xlnm.Print_Area" localSheetId="0">Hoja1!$A$1:$Q$40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6" i="3"/>
  <c r="E26"/>
</calcChain>
</file>

<file path=xl/sharedStrings.xml><?xml version="1.0" encoding="utf-8"?>
<sst xmlns="http://schemas.openxmlformats.org/spreadsheetml/2006/main" count="108" uniqueCount="68">
  <si>
    <t>SEGURIDAD</t>
  </si>
  <si>
    <t>Lic. Maximo Perez Perez</t>
  </si>
  <si>
    <t>ENC. SEGURIDAD</t>
  </si>
  <si>
    <t>PEDRO REYES TERRERO</t>
  </si>
  <si>
    <t>PASCUAL ROSARIO RODRIGUEZ</t>
  </si>
  <si>
    <t>ANGEL ALBUENDY MEDRANO MEJIA</t>
  </si>
  <si>
    <t>WILKING ALEXANDER MOYA FRIAS</t>
  </si>
  <si>
    <t>LEURI VALDEZ COLON</t>
  </si>
  <si>
    <t>MARTIN ROSARIO OGANDO</t>
  </si>
  <si>
    <t>RAMON RAMIREZ FRIAS</t>
  </si>
  <si>
    <t>PABLO MIGUEL CABRERA</t>
  </si>
  <si>
    <t>SANTO RODRIGUEZ PEREZ</t>
  </si>
  <si>
    <t>ALFREDO MARTINEZ SORIANO</t>
  </si>
  <si>
    <t>SANTO ROSARIO</t>
  </si>
  <si>
    <t>VIGILANCIA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</si>
  <si>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</si>
  <si>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</si>
  <si>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</si>
  <si>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</si>
  <si>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</si>
  <si>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</si>
  <si>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FONDO:0100</t>
  </si>
  <si>
    <t>TOTAL</t>
  </si>
  <si>
    <t>CUENTA:2.1.2.2.05</t>
  </si>
  <si>
    <t>Respons. Unidad Ejecutora</t>
  </si>
  <si>
    <t>Responsable de Registro</t>
  </si>
  <si>
    <t>Director INAZUCAR</t>
  </si>
  <si>
    <t>Lic. Miguel A. Cabrera</t>
  </si>
  <si>
    <t>Licda. Anny Rosario Correa Pena</t>
  </si>
  <si>
    <t xml:space="preserve">Director Ejecutivo </t>
  </si>
  <si>
    <t>HANSEL LORENZO PIRON</t>
  </si>
  <si>
    <t>JOHANDA MERCEDES BAUTISTA T.</t>
  </si>
  <si>
    <t>RAFELITO MENDOZA SABINO</t>
  </si>
  <si>
    <t>Enc. Division Recursos Humanos</t>
  </si>
  <si>
    <t>Enc. Dpto. Administrativo Financiero</t>
  </si>
  <si>
    <t>GUSTAVO ERNESTO MOTA HERNANDEZ</t>
  </si>
  <si>
    <t>INSTITUTO AZUCARERO DOMINICANO</t>
  </si>
  <si>
    <t>INAZUCAR</t>
  </si>
  <si>
    <t>NOMBRE</t>
  </si>
  <si>
    <t>CARGO</t>
  </si>
  <si>
    <t>ESTATUS</t>
  </si>
  <si>
    <t>SEGURO SAVICA</t>
  </si>
  <si>
    <t>EMPLEADO
(2.87%)</t>
  </si>
  <si>
    <t>PATRONAL    (7.10%)</t>
  </si>
  <si>
    <t>RIESGO LABORAL (1.3%) (2*)</t>
  </si>
  <si>
    <t>SEGURIDAD SOCIAL (Ley 87-01)</t>
  </si>
  <si>
    <t>SEGURO DE SALUD                           (10.13%)      (3*)</t>
  </si>
  <si>
    <t>EMPLEADO (3.04%)</t>
  </si>
  <si>
    <t>PATRONAL (7.09%)</t>
  </si>
  <si>
    <t>TOTAL RETENCIONES</t>
  </si>
  <si>
    <t>SUB-TOTAL   TSS</t>
  </si>
  <si>
    <t>APORTES PATRONAL</t>
  </si>
  <si>
    <t>DEDUCCION EMPLEADO</t>
  </si>
  <si>
    <t>REGISTRO DEPENDIENTE ADICIONALES     (4*)</t>
  </si>
  <si>
    <t>SEXO</t>
  </si>
  <si>
    <t>M</t>
  </si>
  <si>
    <t>F</t>
  </si>
  <si>
    <t>OBSERVACIONES :</t>
  </si>
  <si>
    <t>(1*) Deduccion directa en declaracion ISR empleados del SUIRPLUS. Rentas hasta RD$416,220.00 estan exentas</t>
  </si>
  <si>
    <t>SEGURO DE PENSION    (9.97%)</t>
  </si>
  <si>
    <t>SUELDO BRUTO  (RD$)</t>
  </si>
  <si>
    <t>IMPUESTO  S/R   (Ley 11-92)
(1*)</t>
  </si>
  <si>
    <t>SUELDO  NETO   (RD$)</t>
  </si>
  <si>
    <t>(4*) Deduccion directa declaracion TSS del SUIRPLUS por registro de dependientes adicionales al SDSS, RD$1,350,12 por cada dependiente adicional registrado.</t>
  </si>
  <si>
    <t xml:space="preserve">   CONCEPTO: PAGO COMPENSACION MILITAR CORRESPONDIENTE AL MES DE ENERO 2022</t>
  </si>
  <si>
    <t>Firmas Autorizadas para el documento de Gasto No. 2022-5112-01-01-0001-07</t>
  </si>
  <si>
    <t>(2*) Salario cotizable hasta RD$162,625.00, deducion directa de la declaracion TSS del SUIRPLUS.</t>
  </si>
  <si>
    <t>(3*) Salario cotizable hasta RD$325,250.00, deduccion directa de la declaracion TSS del SUIRPLUS.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</si>
</sst>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&quot;$&quot;#,##0.00"/>
  </numFmts>
  <fonts count="17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2.5"/>
      <color rgb="FF000000"/>
      <name val="Times New Roman"/>
      <family val="1"/>
    </font>
    <font>
      <b/>
      <sz val="5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5"/>
      <color rgb="FF000000"/>
      <name val="Times New Roman"/>
      <family val="1"/>
    </font>
    <font>
      <sz val="3.5"/>
      <color rgb="FF000000"/>
      <name val="Times New Roman"/>
      <family val="1"/>
    </font>
    <font>
      <b/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b/>
      <sz val="6"/>
      <color rgb="FF000000"/>
      <name val="Times New Roman"/>
      <family val="1"/>
    </font>
    <font>
      <b/>
      <sz val="5"/>
      <color rgb="FFFF0000"/>
      <name val="Times New Roman"/>
      <family val="1"/>
    </font>
    <font>
      <b/>
      <sz val="3.5"/>
      <color rgb="FF000000"/>
      <name val="Times New Roman"/>
      <family val="1"/>
    </font>
    <font>
      <b/>
      <sz val="5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left" vertical="top"/>
    </xf>
    <xf numFmtId="20" fontId="4" fillId="0" borderId="6" xfId="0" applyNumberFormat="1" applyFont="1" applyFill="1" applyBorder="1" applyAlignment="1">
      <alignment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vertical="top"/>
    </xf>
    <xf numFmtId="0" fontId="7" fillId="0" borderId="6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/>
    <xf numFmtId="1" fontId="10" fillId="2" borderId="4" xfId="0" applyNumberFormat="1" applyFont="1" applyFill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wrapText="1"/>
    </xf>
    <xf numFmtId="164" fontId="11" fillId="0" borderId="4" xfId="1" applyFont="1" applyBorder="1" applyAlignment="1">
      <alignment horizontal="right" vertical="center" wrapText="1"/>
    </xf>
    <xf numFmtId="165" fontId="11" fillId="0" borderId="11" xfId="1" applyNumberFormat="1" applyFont="1" applyBorder="1" applyAlignment="1">
      <alignment horizontal="right" vertical="center" wrapText="1"/>
    </xf>
    <xf numFmtId="0" fontId="11" fillId="0" borderId="4" xfId="0" applyFont="1" applyFill="1" applyBorder="1" applyAlignment="1">
      <alignment horizontal="left" vertical="center" wrapText="1"/>
    </xf>
    <xf numFmtId="164" fontId="10" fillId="0" borderId="4" xfId="1" applyFont="1" applyBorder="1" applyAlignment="1">
      <alignment horizontal="right" vertical="center"/>
    </xf>
    <xf numFmtId="1" fontId="10" fillId="2" borderId="11" xfId="0" applyNumberFormat="1" applyFont="1" applyFill="1" applyBorder="1" applyAlignment="1">
      <alignment horizontal="left" vertical="center" shrinkToFit="1"/>
    </xf>
    <xf numFmtId="0" fontId="11" fillId="0" borderId="11" xfId="0" applyFont="1" applyFill="1" applyBorder="1" applyAlignment="1">
      <alignment horizontal="left" vertical="center" wrapText="1"/>
    </xf>
    <xf numFmtId="164" fontId="10" fillId="0" borderId="11" xfId="1" applyFont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2" fillId="4" borderId="4" xfId="0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left" vertical="top"/>
    </xf>
    <xf numFmtId="164" fontId="12" fillId="4" borderId="4" xfId="0" applyNumberFormat="1" applyFont="1" applyFill="1" applyBorder="1" applyAlignment="1">
      <alignment horizontal="left" vertical="center"/>
    </xf>
    <xf numFmtId="165" fontId="11" fillId="4" borderId="4" xfId="1" applyNumberFormat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/>
    </xf>
    <xf numFmtId="0" fontId="16" fillId="3" borderId="3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16" fillId="5" borderId="2" xfId="0" applyFont="1" applyFill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374619</xdr:colOff>
      <xdr:row>0</xdr:row>
      <xdr:rowOff>28908</xdr:rowOff>
    </xdr:from>
    <xdr:to>
      <xdr:col>9</xdr:col>
      <xdr:colOff>32899</xdr:colOff>
      <xdr:row>3</xdr:row>
      <xdr:rowOff>13606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775" y="28908"/>
          <a:ext cx="1722030" cy="8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zoomScale="140" zoomScaleNormal="140" workbookViewId="0">
      <selection activeCell="F14" sqref="F14"/>
    </sheetView>
  </sheetViews>
  <sheetFormatPr baseColWidth="10" defaultColWidth="12" defaultRowHeight="13.2"/>
  <cols>
    <col min="1" max="1" width="24.109375" customWidth="1"/>
    <col min="2" max="2" width="17.33203125" customWidth="1"/>
    <col min="3" max="3" width="5.33203125" customWidth="1"/>
    <col min="4" max="4" width="10.6640625" customWidth="1"/>
    <col min="5" max="5" width="8.77734375" customWidth="1"/>
    <col min="6" max="6" width="9.6640625" customWidth="1"/>
    <col min="7" max="7" width="8.44140625" customWidth="1"/>
    <col min="8" max="8" width="9" customWidth="1"/>
    <col min="9" max="10" width="8.77734375" customWidth="1"/>
    <col min="11" max="11" width="10.109375" customWidth="1"/>
    <col min="12" max="12" width="9.6640625" customWidth="1"/>
    <col min="13" max="13" width="10.109375" customWidth="1"/>
    <col min="14" max="14" width="9" customWidth="1"/>
    <col min="15" max="17" width="8.6640625" customWidth="1"/>
  </cols>
  <sheetData>
    <row r="1" spans="1:17" ht="39.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>
      <c r="A4" s="45" t="s">
        <v>36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>
      <c r="A5" s="46" t="s">
        <v>37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>
      <c r="A6" s="19" t="s">
        <v>64</v>
      </c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>
      <c r="A7" s="9" t="s">
        <v>15</v>
      </c>
      <c r="B7" s="11" t="s">
        <v>16</v>
      </c>
      <c r="C7" s="11"/>
      <c r="D7" s="10" t="s">
        <v>17</v>
      </c>
      <c r="E7" s="11" t="s">
        <v>18</v>
      </c>
      <c r="F7" s="11"/>
      <c r="G7" s="11"/>
      <c r="H7" s="11" t="s">
        <v>19</v>
      </c>
      <c r="I7" s="11"/>
      <c r="J7" s="12" t="s">
        <v>20</v>
      </c>
      <c r="K7" s="12"/>
      <c r="L7" s="11" t="s">
        <v>23</v>
      </c>
      <c r="M7" s="11"/>
      <c r="N7" s="11"/>
      <c r="O7" s="11" t="s">
        <v>21</v>
      </c>
      <c r="P7" s="11"/>
      <c r="Q7" s="13"/>
    </row>
    <row r="8" spans="1:17" ht="15" customHeight="1">
      <c r="A8" s="48" t="s">
        <v>38</v>
      </c>
      <c r="B8" s="48" t="s">
        <v>39</v>
      </c>
      <c r="C8" s="39"/>
      <c r="D8" s="48" t="s">
        <v>40</v>
      </c>
      <c r="E8" s="49" t="s">
        <v>60</v>
      </c>
      <c r="F8" s="51" t="s">
        <v>61</v>
      </c>
      <c r="G8" s="51" t="s">
        <v>41</v>
      </c>
      <c r="H8" s="55" t="s">
        <v>45</v>
      </c>
      <c r="I8" s="56"/>
      <c r="J8" s="56"/>
      <c r="K8" s="56"/>
      <c r="L8" s="56"/>
      <c r="M8" s="56"/>
      <c r="N8" s="57"/>
      <c r="O8" s="55" t="s">
        <v>49</v>
      </c>
      <c r="P8" s="57"/>
      <c r="Q8" s="51" t="s">
        <v>62</v>
      </c>
    </row>
    <row r="9" spans="1:17" ht="17.25" customHeight="1">
      <c r="A9" s="48"/>
      <c r="B9" s="48"/>
      <c r="C9" s="39" t="s">
        <v>54</v>
      </c>
      <c r="D9" s="48"/>
      <c r="E9" s="48"/>
      <c r="F9" s="52"/>
      <c r="G9" s="54"/>
      <c r="H9" s="58" t="s">
        <v>59</v>
      </c>
      <c r="I9" s="59"/>
      <c r="J9" s="43" t="s">
        <v>44</v>
      </c>
      <c r="K9" s="41" t="s">
        <v>46</v>
      </c>
      <c r="L9" s="42"/>
      <c r="M9" s="43" t="s">
        <v>53</v>
      </c>
      <c r="N9" s="43" t="s">
        <v>50</v>
      </c>
      <c r="O9" s="43" t="s">
        <v>52</v>
      </c>
      <c r="P9" s="43" t="s">
        <v>51</v>
      </c>
      <c r="Q9" s="54"/>
    </row>
    <row r="10" spans="1:17">
      <c r="A10" s="48"/>
      <c r="B10" s="48"/>
      <c r="C10" s="39"/>
      <c r="D10" s="48"/>
      <c r="E10" s="50"/>
      <c r="F10" s="53"/>
      <c r="G10" s="54"/>
      <c r="H10" s="40" t="s">
        <v>42</v>
      </c>
      <c r="I10" s="40" t="s">
        <v>43</v>
      </c>
      <c r="J10" s="44"/>
      <c r="K10" s="40" t="s">
        <v>47</v>
      </c>
      <c r="L10" s="40" t="s">
        <v>48</v>
      </c>
      <c r="M10" s="44"/>
      <c r="N10" s="44"/>
      <c r="O10" s="44"/>
      <c r="P10" s="44"/>
      <c r="Q10" s="44"/>
    </row>
    <row r="11" spans="1:17">
      <c r="A11" s="20" t="s">
        <v>3</v>
      </c>
      <c r="B11" s="21" t="s">
        <v>2</v>
      </c>
      <c r="C11" s="35" t="s">
        <v>55</v>
      </c>
      <c r="D11" s="21" t="s">
        <v>14</v>
      </c>
      <c r="E11" s="22">
        <v>27000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2">
        <v>27000</v>
      </c>
    </row>
    <row r="12" spans="1:17">
      <c r="A12" s="20" t="s">
        <v>4</v>
      </c>
      <c r="B12" s="21" t="s">
        <v>0</v>
      </c>
      <c r="C12" s="35" t="s">
        <v>55</v>
      </c>
      <c r="D12" s="21" t="s">
        <v>14</v>
      </c>
      <c r="E12" s="22">
        <v>8000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2">
        <v>8000</v>
      </c>
    </row>
    <row r="13" spans="1:17">
      <c r="A13" s="20" t="s">
        <v>5</v>
      </c>
      <c r="B13" s="21" t="s">
        <v>0</v>
      </c>
      <c r="C13" s="35" t="s">
        <v>55</v>
      </c>
      <c r="D13" s="21" t="s">
        <v>14</v>
      </c>
      <c r="E13" s="22">
        <v>8500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2">
        <v>8500</v>
      </c>
    </row>
    <row r="14" spans="1:17">
      <c r="A14" s="20" t="s">
        <v>6</v>
      </c>
      <c r="B14" s="21" t="s">
        <v>0</v>
      </c>
      <c r="C14" s="35" t="s">
        <v>55</v>
      </c>
      <c r="D14" s="21" t="s">
        <v>14</v>
      </c>
      <c r="E14" s="22">
        <v>22000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2">
        <v>22000</v>
      </c>
    </row>
    <row r="15" spans="1:17">
      <c r="A15" s="20" t="s">
        <v>32</v>
      </c>
      <c r="B15" s="21" t="s">
        <v>0</v>
      </c>
      <c r="C15" s="35" t="s">
        <v>55</v>
      </c>
      <c r="D15" s="21" t="s">
        <v>14</v>
      </c>
      <c r="E15" s="22">
        <v>12000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2">
        <v>12000</v>
      </c>
    </row>
    <row r="16" spans="1:17">
      <c r="A16" s="20" t="s">
        <v>35</v>
      </c>
      <c r="B16" s="21" t="s">
        <v>0</v>
      </c>
      <c r="C16" s="35" t="s">
        <v>55</v>
      </c>
      <c r="D16" s="21" t="s">
        <v>14</v>
      </c>
      <c r="E16" s="22">
        <v>8000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2">
        <v>8000</v>
      </c>
    </row>
    <row r="17" spans="1:17">
      <c r="A17" s="20" t="s">
        <v>7</v>
      </c>
      <c r="B17" s="24" t="s">
        <v>0</v>
      </c>
      <c r="C17" s="36" t="s">
        <v>55</v>
      </c>
      <c r="D17" s="21" t="s">
        <v>14</v>
      </c>
      <c r="E17" s="25">
        <v>8000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5">
        <v>8000</v>
      </c>
    </row>
    <row r="18" spans="1:17">
      <c r="A18" s="20" t="s">
        <v>8</v>
      </c>
      <c r="B18" s="24" t="s">
        <v>0</v>
      </c>
      <c r="C18" s="36" t="s">
        <v>55</v>
      </c>
      <c r="D18" s="21" t="s">
        <v>14</v>
      </c>
      <c r="E18" s="25">
        <v>8000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5">
        <v>8000</v>
      </c>
    </row>
    <row r="19" spans="1:17">
      <c r="A19" s="20" t="s">
        <v>9</v>
      </c>
      <c r="B19" s="24" t="s">
        <v>0</v>
      </c>
      <c r="C19" s="36" t="s">
        <v>55</v>
      </c>
      <c r="D19" s="21" t="s">
        <v>14</v>
      </c>
      <c r="E19" s="25">
        <v>8000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5">
        <v>8000</v>
      </c>
    </row>
    <row r="20" spans="1:17">
      <c r="A20" s="20" t="s">
        <v>10</v>
      </c>
      <c r="B20" s="24" t="s">
        <v>0</v>
      </c>
      <c r="C20" s="36" t="s">
        <v>55</v>
      </c>
      <c r="D20" s="21" t="s">
        <v>14</v>
      </c>
      <c r="E20" s="25">
        <v>8600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5">
        <v>8600</v>
      </c>
    </row>
    <row r="21" spans="1:17">
      <c r="A21" s="20" t="s">
        <v>11</v>
      </c>
      <c r="B21" s="24" t="s">
        <v>0</v>
      </c>
      <c r="C21" s="36" t="s">
        <v>55</v>
      </c>
      <c r="D21" s="21" t="s">
        <v>14</v>
      </c>
      <c r="E21" s="25">
        <v>8000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5">
        <v>8000</v>
      </c>
    </row>
    <row r="22" spans="1:17">
      <c r="A22" s="20" t="s">
        <v>12</v>
      </c>
      <c r="B22" s="24" t="s">
        <v>0</v>
      </c>
      <c r="C22" s="36" t="s">
        <v>55</v>
      </c>
      <c r="D22" s="21" t="s">
        <v>14</v>
      </c>
      <c r="E22" s="25">
        <v>8000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5">
        <v>8000</v>
      </c>
    </row>
    <row r="23" spans="1:17">
      <c r="A23" s="20" t="s">
        <v>31</v>
      </c>
      <c r="B23" s="24" t="s">
        <v>0</v>
      </c>
      <c r="C23" s="36" t="s">
        <v>56</v>
      </c>
      <c r="D23" s="21" t="s">
        <v>14</v>
      </c>
      <c r="E23" s="25">
        <v>10000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5">
        <v>10000</v>
      </c>
    </row>
    <row r="24" spans="1:17">
      <c r="A24" s="20" t="s">
        <v>30</v>
      </c>
      <c r="B24" s="24" t="s">
        <v>0</v>
      </c>
      <c r="C24" s="36" t="s">
        <v>55</v>
      </c>
      <c r="D24" s="21" t="s">
        <v>14</v>
      </c>
      <c r="E24" s="25">
        <v>10000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5">
        <v>10000</v>
      </c>
    </row>
    <row r="25" spans="1:17">
      <c r="A25" s="26" t="s">
        <v>13</v>
      </c>
      <c r="B25" s="27" t="s">
        <v>0</v>
      </c>
      <c r="C25" s="37" t="s">
        <v>55</v>
      </c>
      <c r="D25" s="21" t="s">
        <v>14</v>
      </c>
      <c r="E25" s="28">
        <v>8000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8">
        <v>8000</v>
      </c>
    </row>
    <row r="26" spans="1:17">
      <c r="A26" s="31" t="s">
        <v>22</v>
      </c>
      <c r="B26" s="32"/>
      <c r="C26" s="32"/>
      <c r="D26" s="32"/>
      <c r="E26" s="33">
        <f>SUM(E11:E25)</f>
        <v>162100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3">
        <f>SUM(Q11:Q25)</f>
        <v>162100</v>
      </c>
    </row>
    <row r="27" spans="1:17">
      <c r="A27" s="29"/>
      <c r="B27" s="29"/>
      <c r="C27" s="29"/>
      <c r="D27" s="30" t="s">
        <v>65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7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ht="9.9" customHeight="1">
      <c r="A29" s="38" t="s">
        <v>57</v>
      </c>
      <c r="B29" s="15"/>
      <c r="C29" s="15"/>
      <c r="D29" s="3"/>
      <c r="E29" s="3"/>
    </row>
    <row r="30" spans="1:17" ht="8.1" customHeight="1">
      <c r="A30" s="15" t="s">
        <v>58</v>
      </c>
      <c r="B30" s="15"/>
      <c r="C30" s="15"/>
      <c r="D30" s="3"/>
      <c r="E30" s="3"/>
    </row>
    <row r="31" spans="1:17" ht="8.1" customHeight="1">
      <c r="A31" s="15" t="s">
        <v>66</v>
      </c>
      <c r="B31" s="15"/>
      <c r="C31" s="15"/>
      <c r="D31" s="3"/>
      <c r="E31" s="3"/>
    </row>
    <row r="32" spans="1:17" ht="8.1" customHeight="1">
      <c r="A32" s="15" t="s">
        <v>67</v>
      </c>
      <c r="D32" s="3"/>
      <c r="E32" s="3"/>
    </row>
    <row r="33" spans="1:17" ht="8.1" customHeight="1">
      <c r="A33" s="15" t="s">
        <v>63</v>
      </c>
      <c r="B33" s="3"/>
      <c r="C33" s="3"/>
      <c r="D33" s="3"/>
      <c r="E33" s="3"/>
      <c r="I33" s="15"/>
      <c r="K33" s="15"/>
      <c r="L33" s="15"/>
      <c r="M33" s="15"/>
      <c r="O33" s="1"/>
      <c r="P33" s="1"/>
      <c r="Q33" s="1"/>
    </row>
    <row r="34" spans="1:17">
      <c r="B34" s="4"/>
      <c r="C34" s="4"/>
      <c r="G34" s="8"/>
      <c r="H34" s="8"/>
      <c r="I34" s="8"/>
      <c r="K34" s="16"/>
      <c r="L34" s="16"/>
      <c r="M34" s="16"/>
      <c r="N34" s="1"/>
      <c r="O34" s="16"/>
      <c r="P34" s="16"/>
      <c r="Q34" s="16"/>
    </row>
    <row r="35" spans="1:17" ht="12" customHeight="1">
      <c r="B35" s="3"/>
      <c r="C35" s="3"/>
      <c r="G35" s="1"/>
      <c r="H35" s="17" t="s">
        <v>24</v>
      </c>
      <c r="I35" s="1"/>
      <c r="J35" s="1"/>
      <c r="K35" s="14"/>
      <c r="L35" s="17" t="s">
        <v>25</v>
      </c>
      <c r="M35" s="1"/>
      <c r="N35" s="1"/>
      <c r="O35" s="14"/>
      <c r="P35" s="17" t="s">
        <v>26</v>
      </c>
      <c r="Q35" s="1"/>
    </row>
    <row r="36" spans="1:17" ht="12" customHeight="1">
      <c r="B36" s="5"/>
      <c r="C36" s="5"/>
      <c r="H36" s="18" t="s">
        <v>27</v>
      </c>
      <c r="K36" s="14"/>
      <c r="L36" s="18" t="s">
        <v>28</v>
      </c>
      <c r="O36" s="14"/>
      <c r="P36" s="18" t="s">
        <v>1</v>
      </c>
    </row>
    <row r="37" spans="1:17" ht="12" customHeight="1">
      <c r="H37" s="18" t="s">
        <v>34</v>
      </c>
      <c r="K37" s="14"/>
      <c r="L37" s="18" t="s">
        <v>33</v>
      </c>
      <c r="O37" s="14"/>
      <c r="P37" s="18" t="s">
        <v>29</v>
      </c>
    </row>
  </sheetData>
  <sheetProtection password="F092" sheet="1" objects="1" scenarios="1"/>
  <mergeCells count="20">
    <mergeCell ref="A4:Q4"/>
    <mergeCell ref="A5:Q5"/>
    <mergeCell ref="A2:Q2"/>
    <mergeCell ref="A3:Q3"/>
    <mergeCell ref="A8:A10"/>
    <mergeCell ref="B8:B10"/>
    <mergeCell ref="D8:D10"/>
    <mergeCell ref="E8:E10"/>
    <mergeCell ref="F8:F10"/>
    <mergeCell ref="G8:G10"/>
    <mergeCell ref="H8:N8"/>
    <mergeCell ref="O8:P8"/>
    <mergeCell ref="Q8:Q10"/>
    <mergeCell ref="H9:I9"/>
    <mergeCell ref="J9:J10"/>
    <mergeCell ref="K9:L9"/>
    <mergeCell ref="M9:M10"/>
    <mergeCell ref="N9:N10"/>
    <mergeCell ref="O9:O10"/>
    <mergeCell ref="P9:P10"/>
  </mergeCells>
  <pageMargins left="0.69" right="0.32" top="0.34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Empleados Fijos.xlsx</dc:title>
  <dc:creator>ruben.polanco</dc:creator>
  <cp:lastModifiedBy>Asist Recursos H</cp:lastModifiedBy>
  <cp:lastPrinted>2022-01-11T16:05:29Z</cp:lastPrinted>
  <dcterms:created xsi:type="dcterms:W3CDTF">2020-12-11T13:47:00Z</dcterms:created>
  <dcterms:modified xsi:type="dcterms:W3CDTF">2022-04-11T12:49:30Z</dcterms:modified>
</cp:coreProperties>
</file>